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40" windowHeight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<sst xmlns="http://schemas.openxmlformats.org/spreadsheetml/2006/main" count="221" uniqueCount="23">
  <si>
    <t>Salmon &amp; Grilse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</si>
  <si>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</si>
  <si>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</si>
  <si>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</si>
  <si>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</si>
  <si>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</si>
  <si>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</si>
  <si>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</si>
  <si>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</si>
  <si>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</si>
  <si>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</si>
  <si>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</si>
  <si>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</si>
  <si>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</si>
  <si>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n/a</t>
  </si>
  <si>
    <t>Totals</t>
  </si>
  <si>
    <t>Sea Trout</t>
  </si>
  <si>
    <t>Brown Trout</t>
  </si>
  <si>
    <t>na</t>
  </si>
  <si>
    <t>5 year average</t>
  </si>
  <si>
    <t xml:space="preserve"> n/a</t>
  </si>
  <si>
    <t>Uig Lodge Catches 2006- 2014</t>
  </si>
  <si>
    <t>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</si>
</sst>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115" zoomScaleNormal="115" zoomScalePageLayoutView="0" workbookViewId="0" topLeftCell="A26">
      <selection activeCell="H32" sqref="H32"/>
    </sheetView>
  </sheetViews>
  <sheetFormatPr defaultColWidth="9.140625" defaultRowHeight="12.75"/>
  <cols>
    <col min="1" max="1" width="12.00390625" style="0" customWidth="1"/>
    <col min="7" max="11" width="8.421875" style="0" customWidth="1"/>
    <col min="12" max="12" width="15.00390625" style="0" customWidth="1"/>
    <col min="13" max="13" width="8.421875" style="0" customWidth="1"/>
  </cols>
  <sheetData>
    <row r="1" ht="12.75">
      <c r="A1" s="1" t="s">
        <v>21</v>
      </c>
    </row>
    <row r="5" s="6" customFormat="1" ht="12.75">
      <c r="A5" s="8" t="s">
        <v>0</v>
      </c>
    </row>
    <row r="6" s="6" customFormat="1" ht="12.75"/>
    <row r="7" spans="1:13" s="8" customFormat="1" ht="12.75">
      <c r="A7" s="5" t="s">
        <v>1</v>
      </c>
      <c r="B7" s="5">
        <v>2006</v>
      </c>
      <c r="C7" s="5">
        <v>2007</v>
      </c>
      <c r="D7" s="5">
        <v>2008</v>
      </c>
      <c r="E7" s="5">
        <v>2009</v>
      </c>
      <c r="F7" s="5">
        <v>20010</v>
      </c>
      <c r="G7" s="5">
        <v>2011</v>
      </c>
      <c r="H7" s="5">
        <v>2012</v>
      </c>
      <c r="I7" s="5">
        <v>2013</v>
      </c>
      <c r="J7" s="5">
        <v>2014</v>
      </c>
      <c r="K7" s="5">
        <v>2015</v>
      </c>
      <c r="L7" s="5" t="s">
        <v>19</v>
      </c>
      <c r="M7" s="5">
        <v>2016</v>
      </c>
    </row>
    <row r="8" spans="1:13" s="6" customFormat="1" ht="12.75">
      <c r="A8" s="4" t="s">
        <v>2</v>
      </c>
      <c r="B8" s="4" t="s">
        <v>14</v>
      </c>
      <c r="C8" s="4" t="s">
        <v>14</v>
      </c>
      <c r="D8" s="4" t="s">
        <v>14</v>
      </c>
      <c r="E8" s="4" t="s">
        <v>14</v>
      </c>
      <c r="F8" s="4" t="s">
        <v>14</v>
      </c>
      <c r="G8" s="7" t="s">
        <v>14</v>
      </c>
      <c r="H8" s="7" t="s">
        <v>14</v>
      </c>
      <c r="I8" s="7" t="s">
        <v>14</v>
      </c>
      <c r="J8" s="4" t="s">
        <v>14</v>
      </c>
      <c r="K8" s="4"/>
      <c r="L8" s="4" t="s">
        <v>14</v>
      </c>
      <c r="M8" s="4"/>
    </row>
    <row r="9" spans="1:13" s="6" customFormat="1" ht="12.75">
      <c r="A9" s="4" t="s">
        <v>3</v>
      </c>
      <c r="B9" s="4" t="s">
        <v>14</v>
      </c>
      <c r="C9" s="4" t="s">
        <v>14</v>
      </c>
      <c r="D9" s="4" t="s">
        <v>14</v>
      </c>
      <c r="E9" s="4" t="s">
        <v>14</v>
      </c>
      <c r="F9" s="4" t="s">
        <v>14</v>
      </c>
      <c r="G9" s="7" t="s">
        <v>14</v>
      </c>
      <c r="H9" s="7" t="s">
        <v>14</v>
      </c>
      <c r="I9" s="7" t="s">
        <v>14</v>
      </c>
      <c r="J9" s="4" t="s">
        <v>14</v>
      </c>
      <c r="K9" s="4"/>
      <c r="L9" s="7" t="s">
        <v>14</v>
      </c>
      <c r="M9" s="4"/>
    </row>
    <row r="10" spans="1:13" s="6" customFormat="1" ht="12.75">
      <c r="A10" s="4" t="s">
        <v>4</v>
      </c>
      <c r="B10" s="4" t="s">
        <v>14</v>
      </c>
      <c r="C10" s="4" t="s">
        <v>14</v>
      </c>
      <c r="D10" s="4" t="s">
        <v>14</v>
      </c>
      <c r="E10" s="4" t="s">
        <v>14</v>
      </c>
      <c r="F10" s="4" t="s">
        <v>14</v>
      </c>
      <c r="G10" s="7" t="s">
        <v>14</v>
      </c>
      <c r="H10" s="7" t="s">
        <v>14</v>
      </c>
      <c r="I10" s="7" t="s">
        <v>14</v>
      </c>
      <c r="J10" s="4" t="s">
        <v>14</v>
      </c>
      <c r="K10" s="4"/>
      <c r="L10" s="4" t="s">
        <v>14</v>
      </c>
      <c r="M10" s="4"/>
    </row>
    <row r="11" spans="1:13" s="6" customFormat="1" ht="12.75">
      <c r="A11" s="4" t="s">
        <v>5</v>
      </c>
      <c r="B11" s="4" t="s">
        <v>14</v>
      </c>
      <c r="C11" s="4" t="s">
        <v>14</v>
      </c>
      <c r="D11" s="4" t="s">
        <v>14</v>
      </c>
      <c r="E11" s="4" t="s">
        <v>14</v>
      </c>
      <c r="F11" s="4" t="s">
        <v>14</v>
      </c>
      <c r="G11" s="7">
        <v>0</v>
      </c>
      <c r="H11" s="4">
        <v>0</v>
      </c>
      <c r="I11" s="4">
        <v>0</v>
      </c>
      <c r="J11" s="4" t="s">
        <v>14</v>
      </c>
      <c r="K11" s="4"/>
      <c r="L11" s="4" t="s">
        <v>14</v>
      </c>
      <c r="M11" s="4"/>
    </row>
    <row r="12" spans="1:13" s="6" customFormat="1" ht="12.75">
      <c r="A12" s="4" t="s">
        <v>6</v>
      </c>
      <c r="B12" s="4" t="s">
        <v>14</v>
      </c>
      <c r="C12" s="4" t="s">
        <v>14</v>
      </c>
      <c r="D12" s="4" t="s">
        <v>14</v>
      </c>
      <c r="E12" s="4" t="s">
        <v>14</v>
      </c>
      <c r="F12" s="4" t="s">
        <v>14</v>
      </c>
      <c r="G12" s="4">
        <v>0</v>
      </c>
      <c r="H12" s="4">
        <v>0</v>
      </c>
      <c r="I12" s="4">
        <v>0</v>
      </c>
      <c r="J12" s="4" t="s">
        <v>14</v>
      </c>
      <c r="K12" s="4"/>
      <c r="L12" s="4" t="s">
        <v>14</v>
      </c>
      <c r="M12" s="4"/>
    </row>
    <row r="13" spans="1:13" s="6" customFormat="1" ht="12.75">
      <c r="A13" s="4" t="s">
        <v>7</v>
      </c>
      <c r="B13" s="4">
        <v>1</v>
      </c>
      <c r="C13" s="4">
        <v>0</v>
      </c>
      <c r="D13" s="4">
        <v>0</v>
      </c>
      <c r="E13" s="4">
        <v>1</v>
      </c>
      <c r="F13" s="4">
        <v>2</v>
      </c>
      <c r="G13" s="4">
        <v>3</v>
      </c>
      <c r="H13" s="4">
        <v>3</v>
      </c>
      <c r="I13" s="4">
        <v>0</v>
      </c>
      <c r="J13" s="4">
        <v>0</v>
      </c>
      <c r="K13" s="4">
        <v>2</v>
      </c>
      <c r="L13" s="4">
        <f>SUM(G13+H13+I13+J13+K13)/5</f>
        <v>1.6</v>
      </c>
      <c r="M13" s="4"/>
    </row>
    <row r="14" spans="1:13" s="6" customFormat="1" ht="12.75">
      <c r="A14" s="4" t="s">
        <v>8</v>
      </c>
      <c r="B14" s="4">
        <v>14</v>
      </c>
      <c r="C14" s="4">
        <v>16</v>
      </c>
      <c r="D14" s="4">
        <v>9</v>
      </c>
      <c r="E14" s="4">
        <v>9</v>
      </c>
      <c r="F14" s="4">
        <v>32</v>
      </c>
      <c r="G14" s="4">
        <v>11</v>
      </c>
      <c r="H14" s="4">
        <v>29</v>
      </c>
      <c r="I14" s="4">
        <v>7</v>
      </c>
      <c r="J14" s="4">
        <v>15</v>
      </c>
      <c r="K14" s="4">
        <v>23</v>
      </c>
      <c r="L14" s="4">
        <f>SUM(G14+H14+I14+J14+K14)/5</f>
        <v>17</v>
      </c>
      <c r="M14" s="4"/>
    </row>
    <row r="15" spans="1:13" s="6" customFormat="1" ht="12.75">
      <c r="A15" s="4" t="s">
        <v>9</v>
      </c>
      <c r="B15" s="4">
        <v>26</v>
      </c>
      <c r="C15" s="4">
        <v>51</v>
      </c>
      <c r="D15" s="4">
        <v>13</v>
      </c>
      <c r="E15" s="4">
        <v>38</v>
      </c>
      <c r="F15" s="4">
        <v>45</v>
      </c>
      <c r="G15" s="4">
        <v>45</v>
      </c>
      <c r="H15" s="4">
        <v>27</v>
      </c>
      <c r="I15" s="4">
        <v>18</v>
      </c>
      <c r="J15" s="4">
        <v>20</v>
      </c>
      <c r="K15" s="4">
        <v>17</v>
      </c>
      <c r="L15" s="4">
        <f>SUM(G15+H15+I15+J15+K15)/5</f>
        <v>25.4</v>
      </c>
      <c r="M15" s="4"/>
    </row>
    <row r="16" spans="1:13" s="6" customFormat="1" ht="12.75">
      <c r="A16" s="4" t="s">
        <v>10</v>
      </c>
      <c r="B16" s="4">
        <v>28</v>
      </c>
      <c r="C16" s="4">
        <v>43</v>
      </c>
      <c r="D16" s="4">
        <v>10</v>
      </c>
      <c r="E16" s="4">
        <v>11</v>
      </c>
      <c r="F16" s="4">
        <v>19</v>
      </c>
      <c r="G16" s="4">
        <v>42</v>
      </c>
      <c r="H16" s="4">
        <v>48</v>
      </c>
      <c r="I16" s="4">
        <v>7</v>
      </c>
      <c r="J16" s="4">
        <v>24</v>
      </c>
      <c r="K16" s="4">
        <v>17</v>
      </c>
      <c r="L16" s="4">
        <f>SUM(G16+H16+I16+J16+K16)/5</f>
        <v>27.6</v>
      </c>
      <c r="M16" s="4"/>
    </row>
    <row r="17" spans="1:13" s="6" customFormat="1" ht="12.75">
      <c r="A17" s="4" t="s">
        <v>11</v>
      </c>
      <c r="B17" s="4">
        <v>42</v>
      </c>
      <c r="C17" s="4">
        <v>29</v>
      </c>
      <c r="D17" s="4">
        <v>18</v>
      </c>
      <c r="E17" s="4">
        <v>29</v>
      </c>
      <c r="F17" s="4">
        <v>42</v>
      </c>
      <c r="G17" s="4">
        <v>10</v>
      </c>
      <c r="H17" s="4">
        <v>20</v>
      </c>
      <c r="I17" s="4">
        <v>4</v>
      </c>
      <c r="J17" s="4">
        <v>18</v>
      </c>
      <c r="K17" s="4">
        <v>6</v>
      </c>
      <c r="L17" s="4">
        <f>SUM(G17+H17+I17+J17+K17)/5</f>
        <v>11.6</v>
      </c>
      <c r="M17" s="4"/>
    </row>
    <row r="18" spans="1:13" s="6" customFormat="1" ht="12.75">
      <c r="A18" s="4" t="s">
        <v>12</v>
      </c>
      <c r="B18" s="4" t="s">
        <v>14</v>
      </c>
      <c r="C18" s="4" t="s">
        <v>14</v>
      </c>
      <c r="D18" s="4" t="s">
        <v>14</v>
      </c>
      <c r="E18" s="4" t="s">
        <v>14</v>
      </c>
      <c r="F18" s="4" t="s">
        <v>14</v>
      </c>
      <c r="G18" s="4" t="s">
        <v>14</v>
      </c>
      <c r="H18" s="7" t="s">
        <v>14</v>
      </c>
      <c r="I18" s="7" t="s">
        <v>14</v>
      </c>
      <c r="J18" s="4" t="s">
        <v>14</v>
      </c>
      <c r="K18" s="4"/>
      <c r="L18" s="7" t="s">
        <v>14</v>
      </c>
      <c r="M18" s="4"/>
    </row>
    <row r="19" spans="1:13" s="6" customFormat="1" ht="12.75">
      <c r="A19" s="4" t="s">
        <v>13</v>
      </c>
      <c r="B19" s="4" t="s">
        <v>14</v>
      </c>
      <c r="C19" s="4" t="s">
        <v>14</v>
      </c>
      <c r="D19" s="4" t="s">
        <v>14</v>
      </c>
      <c r="E19" s="4" t="s">
        <v>14</v>
      </c>
      <c r="F19" s="4" t="s">
        <v>14</v>
      </c>
      <c r="G19" s="4" t="s">
        <v>14</v>
      </c>
      <c r="H19" s="7" t="s">
        <v>14</v>
      </c>
      <c r="I19" s="7" t="s">
        <v>14</v>
      </c>
      <c r="J19" s="4" t="s">
        <v>14</v>
      </c>
      <c r="K19" s="4"/>
      <c r="L19" s="7" t="s">
        <v>14</v>
      </c>
      <c r="M19" s="4"/>
    </row>
    <row r="20" spans="1:13" s="8" customFormat="1" ht="12.75">
      <c r="A20" s="5" t="s">
        <v>15</v>
      </c>
      <c r="B20" s="5">
        <f>SUM(B13:B17)</f>
        <v>111</v>
      </c>
      <c r="C20" s="5">
        <f>SUM(C13:C17)</f>
        <v>139</v>
      </c>
      <c r="D20" s="5">
        <f>SUM(D13:D17)</f>
        <v>50</v>
      </c>
      <c r="E20" s="5">
        <f>SUM(E13:E17)</f>
        <v>88</v>
      </c>
      <c r="F20" s="5">
        <f>SUM(F13:F17)</f>
        <v>140</v>
      </c>
      <c r="G20" s="5">
        <f>SUM(G8:G19)</f>
        <v>111</v>
      </c>
      <c r="H20" s="5">
        <v>127</v>
      </c>
      <c r="I20" s="5">
        <v>36</v>
      </c>
      <c r="J20" s="5">
        <f>SUM(J8:J19)</f>
        <v>77</v>
      </c>
      <c r="K20" s="5">
        <f>SUM(K8:K19)</f>
        <v>65</v>
      </c>
      <c r="L20" s="5">
        <f>SUM(G20+H20+I20+J20+K20)/5</f>
        <v>83.2</v>
      </c>
      <c r="M20" s="5"/>
    </row>
    <row r="21" spans="1:13" s="1" customFormat="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4"/>
      <c r="M21" s="2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  <c r="M22" s="3"/>
    </row>
    <row r="23" spans="1:13" ht="12.75">
      <c r="A23" s="5" t="s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7"/>
      <c r="M24" s="4"/>
    </row>
    <row r="25" spans="1:13" s="1" customFormat="1" ht="12.75">
      <c r="A25" s="5" t="s">
        <v>1</v>
      </c>
      <c r="B25" s="5">
        <v>2006</v>
      </c>
      <c r="C25" s="5">
        <v>2007</v>
      </c>
      <c r="D25" s="5">
        <v>2008</v>
      </c>
      <c r="E25" s="5">
        <v>2009</v>
      </c>
      <c r="F25" s="5">
        <v>20010</v>
      </c>
      <c r="G25" s="5">
        <v>2011</v>
      </c>
      <c r="H25" s="5">
        <v>2012</v>
      </c>
      <c r="I25" s="5">
        <v>2013</v>
      </c>
      <c r="J25" s="5">
        <v>2014</v>
      </c>
      <c r="K25" s="5">
        <v>2015</v>
      </c>
      <c r="L25" s="5" t="s">
        <v>19</v>
      </c>
      <c r="M25" s="5"/>
    </row>
    <row r="26" spans="1:13" ht="12.75">
      <c r="A26" s="4" t="s">
        <v>2</v>
      </c>
      <c r="B26" s="4" t="s">
        <v>14</v>
      </c>
      <c r="C26" s="4" t="s">
        <v>14</v>
      </c>
      <c r="D26" s="4" t="s">
        <v>14</v>
      </c>
      <c r="E26" s="4" t="s">
        <v>14</v>
      </c>
      <c r="F26" s="4" t="s">
        <v>14</v>
      </c>
      <c r="G26" s="4" t="s">
        <v>14</v>
      </c>
      <c r="H26" s="7" t="s">
        <v>14</v>
      </c>
      <c r="I26" s="7" t="s">
        <v>14</v>
      </c>
      <c r="J26" s="4" t="s">
        <v>14</v>
      </c>
      <c r="K26" s="4"/>
      <c r="L26" s="7" t="s">
        <v>14</v>
      </c>
      <c r="M26" s="4"/>
    </row>
    <row r="27" spans="1:13" ht="12.75">
      <c r="A27" s="4" t="s">
        <v>3</v>
      </c>
      <c r="B27" s="4" t="s">
        <v>14</v>
      </c>
      <c r="C27" s="4" t="s">
        <v>14</v>
      </c>
      <c r="D27" s="4" t="s">
        <v>14</v>
      </c>
      <c r="E27" s="4" t="s">
        <v>14</v>
      </c>
      <c r="F27" s="4" t="s">
        <v>14</v>
      </c>
      <c r="G27" s="4" t="s">
        <v>14</v>
      </c>
      <c r="H27" s="7" t="s">
        <v>14</v>
      </c>
      <c r="I27" s="7" t="s">
        <v>14</v>
      </c>
      <c r="J27" s="4" t="s">
        <v>18</v>
      </c>
      <c r="K27" s="4"/>
      <c r="L27" s="7" t="s">
        <v>14</v>
      </c>
      <c r="M27" s="4"/>
    </row>
    <row r="28" spans="1:13" ht="12.75">
      <c r="A28" s="4" t="s">
        <v>4</v>
      </c>
      <c r="B28" s="4" t="s">
        <v>14</v>
      </c>
      <c r="C28" s="4" t="s">
        <v>14</v>
      </c>
      <c r="D28" s="4" t="s">
        <v>14</v>
      </c>
      <c r="E28" s="4" t="s">
        <v>14</v>
      </c>
      <c r="F28" s="4" t="s">
        <v>14</v>
      </c>
      <c r="G28" s="4" t="s">
        <v>14</v>
      </c>
      <c r="H28" s="7" t="s">
        <v>14</v>
      </c>
      <c r="I28" s="7" t="s">
        <v>14</v>
      </c>
      <c r="J28" s="4" t="s">
        <v>14</v>
      </c>
      <c r="K28" s="4"/>
      <c r="L28" s="7" t="s">
        <v>14</v>
      </c>
      <c r="M28" s="4"/>
    </row>
    <row r="29" spans="1:13" ht="12.75">
      <c r="A29" s="4" t="s">
        <v>5</v>
      </c>
      <c r="B29" s="4" t="s">
        <v>14</v>
      </c>
      <c r="C29" s="4" t="s">
        <v>14</v>
      </c>
      <c r="D29" s="4" t="s">
        <v>14</v>
      </c>
      <c r="E29" s="4" t="s">
        <v>14</v>
      </c>
      <c r="F29" s="4">
        <v>0</v>
      </c>
      <c r="G29" s="4">
        <v>0</v>
      </c>
      <c r="H29" s="7">
        <v>0</v>
      </c>
      <c r="I29" s="4">
        <v>1</v>
      </c>
      <c r="J29" s="4">
        <v>0</v>
      </c>
      <c r="K29" s="4">
        <v>3</v>
      </c>
      <c r="L29" s="4">
        <f>SUM(G29+H29+I29+J29+K29)/5</f>
        <v>0.8</v>
      </c>
      <c r="M29" s="4"/>
    </row>
    <row r="30" spans="1:13" ht="12.75">
      <c r="A30" s="4" t="s">
        <v>6</v>
      </c>
      <c r="B30" s="4">
        <v>0</v>
      </c>
      <c r="C30" s="4">
        <v>4</v>
      </c>
      <c r="D30" s="4">
        <v>2</v>
      </c>
      <c r="E30" s="4">
        <v>0</v>
      </c>
      <c r="F30" s="4">
        <v>2</v>
      </c>
      <c r="G30" s="4">
        <v>11</v>
      </c>
      <c r="H30" s="4">
        <v>5</v>
      </c>
      <c r="I30" s="4">
        <v>1</v>
      </c>
      <c r="J30" s="4">
        <v>1</v>
      </c>
      <c r="K30" s="4">
        <v>2</v>
      </c>
      <c r="L30" s="4">
        <f aca="true" t="shared" si="0" ref="L30:L35">SUM(G30+H30+I30+J30+K30)/5</f>
        <v>4</v>
      </c>
      <c r="M30" s="4"/>
    </row>
    <row r="31" spans="1:13" ht="12.75">
      <c r="A31" s="4" t="s">
        <v>7</v>
      </c>
      <c r="B31" s="4">
        <v>11</v>
      </c>
      <c r="C31" s="4">
        <v>11</v>
      </c>
      <c r="D31" s="4">
        <v>7</v>
      </c>
      <c r="E31" s="4">
        <v>1</v>
      </c>
      <c r="F31" s="4">
        <v>2</v>
      </c>
      <c r="G31" s="4">
        <v>2</v>
      </c>
      <c r="H31" s="4">
        <v>2</v>
      </c>
      <c r="I31" s="4">
        <v>0</v>
      </c>
      <c r="J31" s="4">
        <v>1</v>
      </c>
      <c r="K31" s="4">
        <v>4</v>
      </c>
      <c r="L31" s="4">
        <f t="shared" si="0"/>
        <v>1.8</v>
      </c>
      <c r="M31" s="4"/>
    </row>
    <row r="32" spans="1:13" ht="12.75">
      <c r="A32" s="4" t="s">
        <v>8</v>
      </c>
      <c r="B32" s="4">
        <v>4</v>
      </c>
      <c r="C32" s="4">
        <v>5</v>
      </c>
      <c r="D32" s="4">
        <v>12</v>
      </c>
      <c r="E32" s="4">
        <v>8</v>
      </c>
      <c r="F32" s="4">
        <v>8</v>
      </c>
      <c r="G32" s="4">
        <v>3</v>
      </c>
      <c r="H32" s="4">
        <v>3</v>
      </c>
      <c r="I32" s="4">
        <v>6</v>
      </c>
      <c r="J32" s="4">
        <v>15</v>
      </c>
      <c r="K32" s="4">
        <v>3</v>
      </c>
      <c r="L32" s="4">
        <f t="shared" si="0"/>
        <v>6</v>
      </c>
      <c r="M32" s="4"/>
    </row>
    <row r="33" spans="1:13" ht="12.75">
      <c r="A33" s="4" t="s">
        <v>9</v>
      </c>
      <c r="B33" s="4">
        <v>0</v>
      </c>
      <c r="C33" s="4">
        <v>7</v>
      </c>
      <c r="D33" s="4">
        <v>3</v>
      </c>
      <c r="E33" s="4">
        <v>1</v>
      </c>
      <c r="F33" s="4">
        <v>5</v>
      </c>
      <c r="G33" s="4">
        <v>3</v>
      </c>
      <c r="H33" s="4">
        <v>6</v>
      </c>
      <c r="I33" s="4">
        <v>8</v>
      </c>
      <c r="J33" s="4">
        <v>2</v>
      </c>
      <c r="K33" s="4">
        <v>10</v>
      </c>
      <c r="L33" s="4">
        <f t="shared" si="0"/>
        <v>5.8</v>
      </c>
      <c r="M33" s="4"/>
    </row>
    <row r="34" spans="1:13" ht="12.75">
      <c r="A34" s="4" t="s">
        <v>10</v>
      </c>
      <c r="B34" s="4">
        <v>0</v>
      </c>
      <c r="C34" s="4">
        <v>14</v>
      </c>
      <c r="D34" s="4">
        <v>0</v>
      </c>
      <c r="E34" s="4">
        <v>2</v>
      </c>
      <c r="F34" s="4">
        <v>15</v>
      </c>
      <c r="G34" s="4">
        <v>4</v>
      </c>
      <c r="H34" s="4">
        <v>0</v>
      </c>
      <c r="I34" s="4">
        <v>0</v>
      </c>
      <c r="J34" s="4">
        <v>0</v>
      </c>
      <c r="K34" s="4">
        <v>9</v>
      </c>
      <c r="L34" s="4">
        <f t="shared" si="0"/>
        <v>2.6</v>
      </c>
      <c r="M34" s="4"/>
    </row>
    <row r="35" spans="1:13" ht="12.75">
      <c r="A35" s="4" t="s">
        <v>11</v>
      </c>
      <c r="B35" s="4">
        <v>0</v>
      </c>
      <c r="C35" s="4">
        <v>0</v>
      </c>
      <c r="D35" s="4">
        <v>0</v>
      </c>
      <c r="E35" s="4">
        <v>1</v>
      </c>
      <c r="F35" s="4">
        <v>2</v>
      </c>
      <c r="G35" s="4">
        <v>12</v>
      </c>
      <c r="H35" s="4">
        <v>2</v>
      </c>
      <c r="I35" s="4">
        <v>0</v>
      </c>
      <c r="J35" s="4">
        <v>3</v>
      </c>
      <c r="K35" s="4"/>
      <c r="L35" s="4">
        <f t="shared" si="0"/>
        <v>3.4</v>
      </c>
      <c r="M35" s="4"/>
    </row>
    <row r="36" spans="1:13" ht="12.75">
      <c r="A36" s="4" t="s">
        <v>12</v>
      </c>
      <c r="B36" s="4" t="s">
        <v>14</v>
      </c>
      <c r="C36" s="4" t="s">
        <v>14</v>
      </c>
      <c r="D36" s="4" t="s">
        <v>14</v>
      </c>
      <c r="E36" s="4" t="s">
        <v>14</v>
      </c>
      <c r="F36" s="4" t="s">
        <v>14</v>
      </c>
      <c r="G36" s="4" t="s">
        <v>14</v>
      </c>
      <c r="H36" s="7" t="s">
        <v>14</v>
      </c>
      <c r="I36" s="7" t="s">
        <v>14</v>
      </c>
      <c r="J36" s="4"/>
      <c r="K36" s="4"/>
      <c r="L36" s="4" t="s">
        <v>14</v>
      </c>
      <c r="M36" s="4"/>
    </row>
    <row r="37" spans="1:13" ht="12.75">
      <c r="A37" s="4" t="s">
        <v>13</v>
      </c>
      <c r="B37" s="4" t="s">
        <v>14</v>
      </c>
      <c r="C37" s="4" t="s">
        <v>14</v>
      </c>
      <c r="D37" s="4" t="s">
        <v>14</v>
      </c>
      <c r="E37" s="4" t="s">
        <v>14</v>
      </c>
      <c r="F37" s="4" t="s">
        <v>14</v>
      </c>
      <c r="G37" s="4" t="s">
        <v>14</v>
      </c>
      <c r="H37" s="7" t="s">
        <v>14</v>
      </c>
      <c r="I37" s="7" t="s">
        <v>14</v>
      </c>
      <c r="J37" s="4"/>
      <c r="K37" s="4"/>
      <c r="L37" s="4" t="s">
        <v>14</v>
      </c>
      <c r="M37" s="4"/>
    </row>
    <row r="38" spans="1:13" s="1" customFormat="1" ht="12.75">
      <c r="A38" s="5" t="s">
        <v>15</v>
      </c>
      <c r="B38" s="5">
        <f>SUM(B30:B35)</f>
        <v>15</v>
      </c>
      <c r="C38" s="5">
        <f>SUM(C30:C35)</f>
        <v>41</v>
      </c>
      <c r="D38" s="5">
        <f>SUM(D30:D35)</f>
        <v>24</v>
      </c>
      <c r="E38" s="5">
        <f>SUM(E30:E35)</f>
        <v>13</v>
      </c>
      <c r="F38" s="5">
        <f>SUM(F30:F35)</f>
        <v>34</v>
      </c>
      <c r="G38" s="5">
        <f>SUM(G26:G37)</f>
        <v>35</v>
      </c>
      <c r="H38" s="5">
        <v>18</v>
      </c>
      <c r="I38" s="5">
        <v>16</v>
      </c>
      <c r="J38" s="5">
        <f>SUM(J26:J35)</f>
        <v>22</v>
      </c>
      <c r="K38" s="5">
        <f>SUM(K26:K35)</f>
        <v>31</v>
      </c>
      <c r="L38" s="5">
        <f>SUM(G38+H38+I38+J38+K38)/5</f>
        <v>24.4</v>
      </c>
      <c r="M38" s="5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5" t="s">
        <v>17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1" customFormat="1" ht="12.75">
      <c r="A43" s="5" t="s">
        <v>1</v>
      </c>
      <c r="B43" s="5">
        <v>2006</v>
      </c>
      <c r="C43" s="5">
        <v>2007</v>
      </c>
      <c r="D43" s="5">
        <v>2008</v>
      </c>
      <c r="E43" s="5">
        <v>2009</v>
      </c>
      <c r="F43" s="5">
        <v>2010</v>
      </c>
      <c r="G43" s="5">
        <v>2011</v>
      </c>
      <c r="H43" s="5">
        <v>2012</v>
      </c>
      <c r="I43" s="5">
        <v>2013</v>
      </c>
      <c r="J43" s="5">
        <v>2014</v>
      </c>
      <c r="K43" s="5">
        <v>2015</v>
      </c>
      <c r="L43" s="5" t="s">
        <v>19</v>
      </c>
      <c r="M43" s="5"/>
    </row>
    <row r="44" spans="1:13" ht="12.75">
      <c r="A44" s="4" t="s">
        <v>2</v>
      </c>
      <c r="B44" s="4" t="s">
        <v>14</v>
      </c>
      <c r="C44" s="4" t="s">
        <v>14</v>
      </c>
      <c r="D44" s="4" t="s">
        <v>14</v>
      </c>
      <c r="E44" s="4" t="s">
        <v>14</v>
      </c>
      <c r="F44" s="4" t="s">
        <v>14</v>
      </c>
      <c r="G44" s="4" t="s">
        <v>14</v>
      </c>
      <c r="H44" s="7" t="s">
        <v>14</v>
      </c>
      <c r="I44" s="7" t="s">
        <v>14</v>
      </c>
      <c r="J44" s="7" t="s">
        <v>22</v>
      </c>
      <c r="K44" s="7"/>
      <c r="L44" s="7" t="s">
        <v>14</v>
      </c>
      <c r="M44" s="7"/>
    </row>
    <row r="45" spans="1:13" ht="12.75">
      <c r="A45" s="4" t="s">
        <v>3</v>
      </c>
      <c r="B45" s="4" t="s">
        <v>14</v>
      </c>
      <c r="C45" s="4" t="s">
        <v>14</v>
      </c>
      <c r="D45" s="4" t="s">
        <v>14</v>
      </c>
      <c r="E45" s="4" t="s">
        <v>14</v>
      </c>
      <c r="F45" s="4" t="s">
        <v>14</v>
      </c>
      <c r="G45" s="4" t="s">
        <v>14</v>
      </c>
      <c r="H45" s="7" t="s">
        <v>14</v>
      </c>
      <c r="I45" s="7" t="s">
        <v>14</v>
      </c>
      <c r="J45" s="4" t="s">
        <v>14</v>
      </c>
      <c r="K45" s="4"/>
      <c r="L45" s="7" t="s">
        <v>20</v>
      </c>
      <c r="M45" s="4"/>
    </row>
    <row r="46" spans="1:13" ht="12.75">
      <c r="A46" s="4" t="s">
        <v>4</v>
      </c>
      <c r="B46" s="4" t="s">
        <v>14</v>
      </c>
      <c r="C46" s="4" t="s">
        <v>14</v>
      </c>
      <c r="D46" s="4" t="s">
        <v>14</v>
      </c>
      <c r="E46" s="4" t="s">
        <v>14</v>
      </c>
      <c r="F46" s="4" t="s">
        <v>14</v>
      </c>
      <c r="G46" s="4" t="s">
        <v>14</v>
      </c>
      <c r="H46" s="7" t="s">
        <v>14</v>
      </c>
      <c r="I46" s="7" t="s">
        <v>14</v>
      </c>
      <c r="J46" s="4" t="s">
        <v>14</v>
      </c>
      <c r="K46" s="4"/>
      <c r="L46" s="7" t="s">
        <v>14</v>
      </c>
      <c r="M46" s="4"/>
    </row>
    <row r="47" spans="1:13" ht="12.75">
      <c r="A47" s="4" t="s">
        <v>5</v>
      </c>
      <c r="B47" s="4" t="s">
        <v>14</v>
      </c>
      <c r="C47" s="4" t="s">
        <v>14</v>
      </c>
      <c r="D47" s="4" t="s">
        <v>14</v>
      </c>
      <c r="E47" s="4" t="s">
        <v>14</v>
      </c>
      <c r="F47" s="4" t="s">
        <v>14</v>
      </c>
      <c r="G47" s="4" t="s">
        <v>14</v>
      </c>
      <c r="H47" s="7">
        <v>19</v>
      </c>
      <c r="I47" s="4">
        <v>6</v>
      </c>
      <c r="J47" s="7" t="s">
        <v>14</v>
      </c>
      <c r="K47" s="7">
        <v>1</v>
      </c>
      <c r="L47" s="7" t="s">
        <v>14</v>
      </c>
      <c r="M47" s="7"/>
    </row>
    <row r="48" spans="1:13" ht="12.75">
      <c r="A48" s="4" t="s">
        <v>6</v>
      </c>
      <c r="B48" s="4">
        <v>0</v>
      </c>
      <c r="C48" s="4">
        <v>9</v>
      </c>
      <c r="D48" s="4">
        <v>10</v>
      </c>
      <c r="E48" s="4">
        <v>0</v>
      </c>
      <c r="F48" s="4">
        <v>2</v>
      </c>
      <c r="G48" s="4">
        <v>24</v>
      </c>
      <c r="H48" s="4">
        <v>15</v>
      </c>
      <c r="I48" s="4">
        <v>1</v>
      </c>
      <c r="J48" s="4">
        <v>1</v>
      </c>
      <c r="K48" s="4">
        <v>8</v>
      </c>
      <c r="L48" s="4">
        <f>SUM(G48+H48+I48+J48+K48)/5</f>
        <v>9.8</v>
      </c>
      <c r="M48" s="4"/>
    </row>
    <row r="49" spans="1:13" ht="12.75">
      <c r="A49" s="4" t="s">
        <v>7</v>
      </c>
      <c r="B49" s="4">
        <v>83</v>
      </c>
      <c r="C49" s="4">
        <v>37</v>
      </c>
      <c r="D49" s="4">
        <v>26</v>
      </c>
      <c r="E49" s="4">
        <v>43</v>
      </c>
      <c r="F49" s="4">
        <v>46</v>
      </c>
      <c r="G49" s="4">
        <v>55</v>
      </c>
      <c r="H49" s="4">
        <v>50</v>
      </c>
      <c r="I49" s="4">
        <v>39</v>
      </c>
      <c r="J49" s="4">
        <v>61</v>
      </c>
      <c r="K49" s="4">
        <v>136</v>
      </c>
      <c r="L49" s="4">
        <f>SUM(G49+H49+I49+J49+K49)/5</f>
        <v>68.2</v>
      </c>
      <c r="M49" s="4"/>
    </row>
    <row r="50" spans="1:13" ht="12.75">
      <c r="A50" s="4" t="s">
        <v>8</v>
      </c>
      <c r="B50" s="4">
        <v>33</v>
      </c>
      <c r="C50" s="4">
        <v>29</v>
      </c>
      <c r="D50" s="4">
        <v>41</v>
      </c>
      <c r="E50" s="4">
        <v>27</v>
      </c>
      <c r="F50" s="4">
        <v>46</v>
      </c>
      <c r="G50" s="4">
        <v>55</v>
      </c>
      <c r="H50" s="4">
        <v>27</v>
      </c>
      <c r="I50" s="4">
        <v>100</v>
      </c>
      <c r="J50" s="4">
        <v>117</v>
      </c>
      <c r="K50" s="4">
        <v>266</v>
      </c>
      <c r="L50" s="4">
        <f>SUM(G50+H50+I50+J50+K50)/5</f>
        <v>113</v>
      </c>
      <c r="M50" s="4"/>
    </row>
    <row r="51" spans="1:13" ht="12.75">
      <c r="A51" s="4" t="s">
        <v>9</v>
      </c>
      <c r="B51" s="4">
        <v>94</v>
      </c>
      <c r="C51" s="4">
        <v>44</v>
      </c>
      <c r="D51" s="4">
        <v>114</v>
      </c>
      <c r="E51" s="4">
        <v>91</v>
      </c>
      <c r="F51" s="4">
        <v>163</v>
      </c>
      <c r="G51" s="4">
        <v>77</v>
      </c>
      <c r="H51" s="4">
        <v>43</v>
      </c>
      <c r="I51" s="4">
        <v>127</v>
      </c>
      <c r="J51" s="4">
        <v>125</v>
      </c>
      <c r="K51" s="4">
        <v>73</v>
      </c>
      <c r="L51" s="4">
        <f>SUM(G51+H51+I51+J51+K51)/5</f>
        <v>89</v>
      </c>
      <c r="M51" s="4"/>
    </row>
    <row r="52" spans="1:13" ht="12.75">
      <c r="A52" s="4" t="s">
        <v>10</v>
      </c>
      <c r="B52" s="4">
        <v>84</v>
      </c>
      <c r="C52" s="4">
        <v>32</v>
      </c>
      <c r="D52" s="4">
        <v>0</v>
      </c>
      <c r="E52" s="4">
        <v>16</v>
      </c>
      <c r="F52" s="4">
        <v>28</v>
      </c>
      <c r="G52" s="4">
        <v>35</v>
      </c>
      <c r="H52" s="4">
        <v>35</v>
      </c>
      <c r="I52" s="4">
        <v>9</v>
      </c>
      <c r="J52" s="4">
        <v>87</v>
      </c>
      <c r="K52" s="4">
        <v>37</v>
      </c>
      <c r="L52" s="4">
        <f>SUM(G52+H52+I52+J52+K52)/5</f>
        <v>40.6</v>
      </c>
      <c r="M52" s="4"/>
    </row>
    <row r="53" spans="1:13" ht="12.75">
      <c r="A53" s="4" t="s">
        <v>11</v>
      </c>
      <c r="B53" s="4">
        <v>0</v>
      </c>
      <c r="C53" s="4">
        <v>0</v>
      </c>
      <c r="D53" s="4">
        <v>0</v>
      </c>
      <c r="E53" s="4">
        <v>7</v>
      </c>
      <c r="F53" s="4">
        <v>0</v>
      </c>
      <c r="G53" s="4">
        <v>22</v>
      </c>
      <c r="H53" s="4">
        <v>42</v>
      </c>
      <c r="I53" s="4">
        <v>12</v>
      </c>
      <c r="J53" s="4">
        <v>2</v>
      </c>
      <c r="K53" s="4">
        <v>13</v>
      </c>
      <c r="L53" s="4">
        <f>SUM(G53+H53+I53+J53+K53)/5</f>
        <v>18.2</v>
      </c>
      <c r="M53" s="4"/>
    </row>
    <row r="54" spans="1:13" ht="12.75">
      <c r="A54" s="4" t="s">
        <v>12</v>
      </c>
      <c r="B54" s="4" t="s">
        <v>14</v>
      </c>
      <c r="C54" s="4" t="s">
        <v>14</v>
      </c>
      <c r="D54" s="4" t="s">
        <v>14</v>
      </c>
      <c r="E54" s="4" t="s">
        <v>14</v>
      </c>
      <c r="F54" s="4" t="s">
        <v>14</v>
      </c>
      <c r="G54" s="4" t="s">
        <v>14</v>
      </c>
      <c r="H54" s="7" t="s">
        <v>14</v>
      </c>
      <c r="I54" s="7" t="s">
        <v>14</v>
      </c>
      <c r="J54" s="4"/>
      <c r="K54" s="4"/>
      <c r="L54" s="7" t="s">
        <v>14</v>
      </c>
      <c r="M54" s="4"/>
    </row>
    <row r="55" spans="1:13" ht="12.75">
      <c r="A55" s="4" t="s">
        <v>13</v>
      </c>
      <c r="B55" s="4" t="s">
        <v>14</v>
      </c>
      <c r="C55" s="4" t="s">
        <v>14</v>
      </c>
      <c r="D55" s="4" t="s">
        <v>14</v>
      </c>
      <c r="E55" s="4" t="s">
        <v>14</v>
      </c>
      <c r="F55" s="4" t="s">
        <v>14</v>
      </c>
      <c r="G55" s="4" t="s">
        <v>14</v>
      </c>
      <c r="H55" s="7" t="s">
        <v>14</v>
      </c>
      <c r="I55" s="7" t="s">
        <v>14</v>
      </c>
      <c r="J55" s="7"/>
      <c r="K55" s="7"/>
      <c r="L55" s="7" t="s">
        <v>14</v>
      </c>
      <c r="M55" s="7"/>
    </row>
    <row r="56" spans="1:13" s="1" customFormat="1" ht="12.75">
      <c r="A56" s="5" t="s">
        <v>15</v>
      </c>
      <c r="B56" s="5">
        <f aca="true" t="shared" si="1" ref="B56:G56">SUM(B48:B53)</f>
        <v>294</v>
      </c>
      <c r="C56" s="5">
        <f t="shared" si="1"/>
        <v>151</v>
      </c>
      <c r="D56" s="5">
        <f t="shared" si="1"/>
        <v>191</v>
      </c>
      <c r="E56" s="5">
        <f t="shared" si="1"/>
        <v>184</v>
      </c>
      <c r="F56" s="5">
        <f t="shared" si="1"/>
        <v>285</v>
      </c>
      <c r="G56" s="5">
        <f t="shared" si="1"/>
        <v>268</v>
      </c>
      <c r="H56" s="5">
        <v>231</v>
      </c>
      <c r="I56" s="5">
        <v>294</v>
      </c>
      <c r="J56" s="5">
        <f>SUM(J44:J54)</f>
        <v>393</v>
      </c>
      <c r="K56" s="5">
        <f>SUM(K44:K54)</f>
        <v>534</v>
      </c>
      <c r="L56" s="5">
        <f>SUM(G56+H56+I56+J56+K56)/5</f>
        <v>344</v>
      </c>
      <c r="M56" s="5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Dickon Green</dc:creator>
  <cp:keywords/>
  <dc:description/>
  <cp:lastModifiedBy>Dickon Green</cp:lastModifiedBy>
  <cp:lastPrinted>2011-02-04T16:35:06Z</cp:lastPrinted>
  <dcterms:created xsi:type="dcterms:W3CDTF">2011-02-04T15:04:54Z</dcterms:created>
  <dcterms:modified xsi:type="dcterms:W3CDTF">2016-06-10T20:01:32Z</dcterms:modified>
  <cp:category/>
  <cp:version/>
  <cp:contentType/>
  <cp:contentStatus/>
</cp:coreProperties>
</file>